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PPN PP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<sst xmlns="http://schemas.openxmlformats.org/spreadsheetml/2006/main" count="60" uniqueCount="55">
  <si>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 xml:space="preserve">Invoice</t>
  </si>
  <si>
    <t xml:space="preserve">Referensi</t>
  </si>
  <si>
    <t xml:space="preserve">INV/2026/12/123</t>
  </si>
  <si>
    <t xml:space="preserve">Tanggal</t>
  </si>
  <si>
    <t xml:space="preserve">6 Desember 2026</t>
  </si>
  <si>
    <t xml:space="preserve">Tgl. Jatuh Tempo</t>
  </si>
  <si>
    <t xml:space="preserve">20 Desember 2026</t>
  </si>
  <si>
    <t xml:space="preserve">No. Faktur Pajak</t>
  </si>
  <si>
    <t xml:space="preserve">010.123-26.12345678</t>
  </si>
  <si>
    <t xml:space="preserve">Status</t>
  </si>
  <si>
    <t xml:space="preserve">Belum Dibayar</t>
  </si>
  <si>
    <t xml:space="preserve">Penjual / Pemberi Jasa (PKP)</t>
  </si>
  <si>
    <t xml:space="preserve">Pembeli / Penerima Jasa</t>
  </si>
  <si>
    <t xml:space="preserve">PT Contoh Mandiri Sejahtera</t>
  </si>
  <si>
    <t xml:space="preserve">PT Pelanggan Contoh Abadi</t>
  </si>
  <si>
    <t xml:space="preserve">Jl. Contoh Raya No. 123, Jakarta Selatan 12345</t>
  </si>
  <si>
    <t xml:space="preserve">Jl. Pelanggan No. 123, Jakarta Pusat 12345</t>
  </si>
  <si>
    <t xml:space="preserve">NPWP : 12.345.678.9-123.000</t>
  </si>
  <si>
    <t xml:space="preserve">NPWP : 98.765.432.1-123.000</t>
  </si>
  <si>
    <t xml:space="preserve">NPWP 16 digit : 0123456789123000</t>
  </si>
  <si>
    <t xml:space="preserve">NPWP 16 digit : 0987654321123000</t>
  </si>
  <si>
    <t xml:space="preserve">Status : Pengusaha Kena Pajak</t>
  </si>
  <si>
    <t xml:space="preserve">Pemotong PPh : Ya (PPh Pasal 23)</t>
  </si>
  <si>
    <t xml:space="preserve">Email : finance@contoh.co.id</t>
  </si>
  <si>
    <t xml:space="preserve">Telp : 0812-3456-7890</t>
  </si>
  <si>
    <t xml:space="preserve">No</t>
  </si>
  <si>
    <t xml:space="preserve">Deskripsi &amp; Jenis PPh</t>
  </si>
  <si>
    <t xml:space="preserve">Qty</t>
  </si>
  <si>
    <t xml:space="preserve">Harga Satuan (Rp)</t>
  </si>
  <si>
    <t xml:space="preserve">DPP (Rp)</t>
  </si>
  <si>
    <t xml:space="preserve">Tarif PPh</t>
  </si>
  <si>
    <t xml:space="preserve">PPh Dipotong (Rp)</t>
  </si>
  <si>
    <t xml:space="preserve">Jasa konsultansi manajemen (Januari–Maret 2026)
PPh Pasal 23 – jasa manajemen/konsultan</t>
  </si>
  <si>
    <t xml:space="preserve">Sewa peralatan proyek (3 bulan)
PPh Pasal 23 – sewa selain tanah/bangunan</t>
  </si>
  <si>
    <t xml:space="preserve">Dasar Pengenaan Pajak (DPP)</t>
  </si>
  <si>
    <t xml:space="preserve">PPN</t>
  </si>
  <si>
    <t xml:space="preserve">Total Tagihan (DPP + PPN)</t>
  </si>
  <si>
    <t xml:space="preserve">PPh Pasal 23 (dipotong pembeli)</t>
  </si>
  <si>
    <t xml:space="preserve">Jumlah Dibayarkan (Netto)</t>
  </si>
  <si>
    <t xml:space="preserve">Rincian Pemotongan PPh</t>
  </si>
  <si>
    <t xml:space="preserve">Jenis Pemotongan PPh</t>
  </si>
  <si>
    <t xml:space="preserve">Tarif</t>
  </si>
  <si>
    <t xml:space="preserve">Bukti Potong</t>
  </si>
  <si>
    <t xml:space="preserve">PPh Pasal 23 – Jasa konsultan</t>
  </si>
  <si>
    <t xml:space="preserve">Pembeli</t>
  </si>
  <si>
    <t xml:space="preserve">PPh Pasal 23 – Sewa peralatan</t>
  </si>
  <si>
    <t xml:space="preserve">Total PPh dipotong</t>
  </si>
  <si>
    <t xml:space="preserve">Keterangan</t>
  </si>
  <si>
    <t xml:space="preserve">Jakarta, 6 Desember 2026</t>
  </si>
  <si>
    <t xml:space="preserve">Pembayaran dilakukan ke Bank Contoh, No. Rek. 1234567890 a.n. PT Contoh Mandiri Sejahtera.</t>
  </si>
  <si>
    <t xml:space="preserve">Pembeli memotong PPh Pasal 23 sebesar 2% dari DPP dan menyerahkan bukti potong kepada penjual.</t>
  </si>
  <si>
    <t xml:space="preserve">Syarat &amp; Ketentuan</t>
  </si>
  <si>
    <t xml:space="preserve">Pembayaran paling lambat pada tanggal jatuh tempo. Keterlambatan dikenakan denda 1% per bulan.</t>
  </si>
  <si>
    <t xml:space="preserve">Nama Penandatangan 123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</si>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</sst>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#,##0;\-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4A90C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0000FF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B3A57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0"/>
      <color rgb="FF1B3A57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3A57"/>
        <bgColor rgb="FF333333"/>
      </patternFill>
    </fill>
    <fill>
      <patternFill patternType="solid">
        <fgColor rgb="FFEAF1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3A57"/>
      <rgbColor rgb="FF4A90C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7"/>
    <col collapsed="false" customWidth="true" hidden="false" outlineLevel="0" max="5" min="4" style="0" width="16"/>
    <col collapsed="false" customWidth="true" hidden="false" outlineLevel="0" max="6" min="6" style="0" width="10"/>
    <col collapsed="false" customWidth="true" hidden="false" outlineLevel="0" max="7" min="7" style="0" width="20"/>
  </cols>
  <sheetData>
    <row r="1" customFormat="false" ht="26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E2" s="2" t="s">
        <v>1</v>
      </c>
      <c r="F2" s="2"/>
      <c r="G2" s="3" t="s">
        <v>2</v>
      </c>
    </row>
    <row r="3" customFormat="false" ht="15" hidden="false" customHeight="false" outlineLevel="0" collapsed="false">
      <c r="E3" s="2" t="s">
        <v>3</v>
      </c>
      <c r="F3" s="2"/>
      <c r="G3" s="3" t="s">
        <v>4</v>
      </c>
    </row>
    <row r="4" customFormat="false" ht="15" hidden="false" customHeight="false" outlineLevel="0" collapsed="false">
      <c r="E4" s="2" t="s">
        <v>5</v>
      </c>
      <c r="F4" s="2"/>
      <c r="G4" s="3" t="s">
        <v>6</v>
      </c>
    </row>
    <row r="5" customFormat="false" ht="15" hidden="false" customHeight="false" outlineLevel="0" collapsed="false">
      <c r="E5" s="2" t="s">
        <v>7</v>
      </c>
      <c r="F5" s="2"/>
      <c r="G5" s="3" t="s">
        <v>8</v>
      </c>
    </row>
    <row r="6" customFormat="false" ht="15" hidden="false" customHeight="false" outlineLevel="0" collapsed="false">
      <c r="E6" s="2" t="s">
        <v>9</v>
      </c>
      <c r="F6" s="2"/>
      <c r="G6" s="3" t="s">
        <v>10</v>
      </c>
    </row>
    <row r="8" customFormat="false" ht="15" hidden="false" customHeight="false" outlineLevel="0" collapsed="false">
      <c r="A8" s="4" t="s">
        <v>11</v>
      </c>
      <c r="B8" s="4"/>
      <c r="C8" s="4"/>
      <c r="D8" s="4"/>
      <c r="E8" s="4" t="s">
        <v>12</v>
      </c>
      <c r="F8" s="4"/>
      <c r="G8" s="4"/>
    </row>
    <row r="9" customFormat="false" ht="15" hidden="false" customHeight="false" outlineLevel="0" collapsed="false">
      <c r="A9" s="5" t="s">
        <v>13</v>
      </c>
      <c r="B9" s="5"/>
      <c r="C9" s="5"/>
      <c r="D9" s="5"/>
      <c r="E9" s="5" t="s">
        <v>14</v>
      </c>
      <c r="F9" s="5"/>
      <c r="G9" s="5"/>
    </row>
    <row r="10" customFormat="false" ht="15" hidden="false" customHeight="false" outlineLevel="0" collapsed="false">
      <c r="A10" s="6" t="s">
        <v>15</v>
      </c>
      <c r="B10" s="6"/>
      <c r="C10" s="6"/>
      <c r="D10" s="6"/>
      <c r="E10" s="6" t="s">
        <v>16</v>
      </c>
      <c r="F10" s="6"/>
      <c r="G10" s="6"/>
    </row>
    <row r="11" customFormat="false" ht="15" hidden="false" customHeight="false" outlineLevel="0" collapsed="false">
      <c r="A11" s="6" t="s">
        <v>17</v>
      </c>
      <c r="B11" s="6"/>
      <c r="C11" s="6"/>
      <c r="D11" s="6"/>
      <c r="E11" s="6" t="s">
        <v>18</v>
      </c>
      <c r="F11" s="6"/>
      <c r="G11" s="6"/>
    </row>
    <row r="12" customFormat="false" ht="15" hidden="false" customHeight="false" outlineLevel="0" collapsed="false">
      <c r="A12" s="6" t="s">
        <v>19</v>
      </c>
      <c r="B12" s="6"/>
      <c r="C12" s="6"/>
      <c r="D12" s="6"/>
      <c r="E12" s="6" t="s">
        <v>20</v>
      </c>
      <c r="F12" s="6"/>
      <c r="G12" s="6"/>
    </row>
    <row r="13" customFormat="false" ht="15" hidden="false" customHeight="false" outlineLevel="0" collapsed="false">
      <c r="A13" s="6" t="s">
        <v>21</v>
      </c>
      <c r="B13" s="6"/>
      <c r="C13" s="6"/>
      <c r="D13" s="6"/>
      <c r="E13" s="6" t="s">
        <v>22</v>
      </c>
      <c r="F13" s="6"/>
      <c r="G13" s="6"/>
    </row>
    <row r="14" customFormat="false" ht="15" hidden="false" customHeight="false" outlineLevel="0" collapsed="false">
      <c r="A14" s="6" t="s">
        <v>23</v>
      </c>
      <c r="B14" s="6"/>
      <c r="C14" s="6"/>
      <c r="D14" s="6"/>
      <c r="E14" s="6" t="s">
        <v>24</v>
      </c>
      <c r="F14" s="6"/>
      <c r="G14" s="6"/>
    </row>
    <row r="16" customFormat="false" ht="15" hidden="false" customHeight="false" outlineLevel="0" collapsed="false">
      <c r="A16" s="7" t="s">
        <v>25</v>
      </c>
      <c r="B16" s="7" t="s">
        <v>26</v>
      </c>
      <c r="C16" s="7" t="s">
        <v>27</v>
      </c>
      <c r="D16" s="7" t="s">
        <v>28</v>
      </c>
      <c r="E16" s="7" t="s">
        <v>29</v>
      </c>
      <c r="F16" s="7" t="s">
        <v>30</v>
      </c>
      <c r="G16" s="7" t="s">
        <v>31</v>
      </c>
    </row>
    <row r="17" customFormat="false" ht="30" hidden="false" customHeight="true" outlineLevel="0" collapsed="false">
      <c r="A17" s="8" t="n">
        <v>1</v>
      </c>
      <c r="B17" s="9" t="s">
        <v>32</v>
      </c>
      <c r="C17" s="10" t="n">
        <v>1</v>
      </c>
      <c r="D17" s="11" t="n">
        <v>30000000</v>
      </c>
      <c r="E17" s="12" t="n">
        <f aca="false">IF(C17="","",C17*D17)</f>
        <v>30000000</v>
      </c>
      <c r="F17" s="13" t="n">
        <v>0.02</v>
      </c>
      <c r="G17" s="12" t="n">
        <f aca="false">IF(E17="","",E17*F17)</f>
        <v>600000</v>
      </c>
    </row>
    <row r="18" customFormat="false" ht="30" hidden="false" customHeight="true" outlineLevel="0" collapsed="false">
      <c r="A18" s="8" t="n">
        <v>2</v>
      </c>
      <c r="B18" s="9" t="s">
        <v>33</v>
      </c>
      <c r="C18" s="10" t="n">
        <v>1</v>
      </c>
      <c r="D18" s="11" t="n">
        <v>10000000</v>
      </c>
      <c r="E18" s="12" t="n">
        <f aca="false">IF(C18="","",C18*D18)</f>
        <v>10000000</v>
      </c>
      <c r="F18" s="13" t="n">
        <v>0.02</v>
      </c>
      <c r="G18" s="12" t="n">
        <f aca="false">IF(E18="","",E18*F18)</f>
        <v>200000</v>
      </c>
    </row>
    <row r="19" customFormat="false" ht="30" hidden="false" customHeight="true" outlineLevel="0" collapsed="false">
      <c r="A19" s="8" t="n">
        <v>3</v>
      </c>
      <c r="B19" s="9"/>
      <c r="C19" s="10"/>
      <c r="D19" s="11"/>
      <c r="E19" s="12" t="str">
        <f aca="false">IF(C19="","",C19*D19)</f>
        <v/>
      </c>
      <c r="F19" s="13"/>
      <c r="G19" s="12" t="str">
        <f aca="false">IF(E19="","",E19*F19)</f>
        <v/>
      </c>
    </row>
    <row r="20" customFormat="false" ht="30" hidden="false" customHeight="true" outlineLevel="0" collapsed="false">
      <c r="A20" s="8" t="n">
        <v>4</v>
      </c>
      <c r="B20" s="9"/>
      <c r="C20" s="10"/>
      <c r="D20" s="11"/>
      <c r="E20" s="12" t="str">
        <f aca="false">IF(C20="","",C20*D20)</f>
        <v/>
      </c>
      <c r="F20" s="13"/>
      <c r="G20" s="12" t="str">
        <f aca="false">IF(E20="","",E20*F20)</f>
        <v/>
      </c>
    </row>
    <row r="22" customFormat="false" ht="15" hidden="false" customHeight="false" outlineLevel="0" collapsed="false">
      <c r="C22" s="14" t="s">
        <v>34</v>
      </c>
      <c r="D22" s="14"/>
      <c r="E22" s="14"/>
      <c r="F22" s="14"/>
      <c r="G22" s="15" t="n">
        <f aca="false">SUM(E17:E20)</f>
        <v>40000000</v>
      </c>
    </row>
    <row r="23" customFormat="false" ht="15" hidden="false" customHeight="false" outlineLevel="0" collapsed="false">
      <c r="C23" s="16" t="s">
        <v>35</v>
      </c>
      <c r="D23" s="16"/>
      <c r="E23" s="16"/>
      <c r="F23" s="17" t="n">
        <v>0.11</v>
      </c>
      <c r="G23" s="18" t="n">
        <f aca="false">G22*F23</f>
        <v>4400000</v>
      </c>
    </row>
    <row r="24" customFormat="false" ht="15" hidden="false" customHeight="false" outlineLevel="0" collapsed="false">
      <c r="C24" s="19" t="s">
        <v>36</v>
      </c>
      <c r="D24" s="19"/>
      <c r="E24" s="19"/>
      <c r="F24" s="19"/>
      <c r="G24" s="20" t="n">
        <f aca="false">G22+G23</f>
        <v>44400000</v>
      </c>
    </row>
    <row r="25" customFormat="false" ht="15" hidden="false" customHeight="false" outlineLevel="0" collapsed="false">
      <c r="C25" s="16" t="s">
        <v>37</v>
      </c>
      <c r="D25" s="16"/>
      <c r="E25" s="16"/>
      <c r="F25" s="16"/>
      <c r="G25" s="21" t="n">
        <f aca="false">-SUM(G17:G20)</f>
        <v>-800000</v>
      </c>
    </row>
    <row r="26" customFormat="false" ht="15" hidden="false" customHeight="false" outlineLevel="0" collapsed="false">
      <c r="C26" s="22" t="s">
        <v>38</v>
      </c>
      <c r="D26" s="22"/>
      <c r="E26" s="22"/>
      <c r="F26" s="22"/>
      <c r="G26" s="23" t="n">
        <f aca="false">G24+G25</f>
        <v>43600000</v>
      </c>
    </row>
    <row r="28" customFormat="false" ht="15" hidden="false" customHeight="false" outlineLevel="0" collapsed="false">
      <c r="A28" s="24" t="s">
        <v>39</v>
      </c>
    </row>
    <row r="29" customFormat="false" ht="22.35" hidden="false" customHeight="true" outlineLevel="0" collapsed="false">
      <c r="A29" s="7" t="s">
        <v>25</v>
      </c>
      <c r="B29" s="7" t="s">
        <v>40</v>
      </c>
      <c r="C29" s="7" t="s">
        <v>41</v>
      </c>
      <c r="D29" s="7"/>
      <c r="E29" s="7" t="s">
        <v>29</v>
      </c>
      <c r="F29" s="7" t="s">
        <v>42</v>
      </c>
      <c r="G29" s="7" t="s">
        <v>31</v>
      </c>
    </row>
    <row r="30" customFormat="false" ht="15" hidden="false" customHeight="false" outlineLevel="0" collapsed="false">
      <c r="A30" s="8" t="n">
        <v>1</v>
      </c>
      <c r="B30" s="25" t="s">
        <v>43</v>
      </c>
      <c r="C30" s="26" t="n">
        <f aca="false">F17</f>
        <v>0.02</v>
      </c>
      <c r="D30" s="26"/>
      <c r="E30" s="12" t="n">
        <f aca="false">E17</f>
        <v>30000000</v>
      </c>
      <c r="F30" s="27" t="s">
        <v>44</v>
      </c>
      <c r="G30" s="12" t="n">
        <f aca="false">G17</f>
        <v>600000</v>
      </c>
    </row>
    <row r="31" customFormat="false" ht="15" hidden="false" customHeight="false" outlineLevel="0" collapsed="false">
      <c r="A31" s="8" t="n">
        <v>2</v>
      </c>
      <c r="B31" s="25" t="s">
        <v>45</v>
      </c>
      <c r="C31" s="26" t="n">
        <f aca="false">F18</f>
        <v>0.02</v>
      </c>
      <c r="D31" s="26"/>
      <c r="E31" s="12" t="n">
        <f aca="false">E18</f>
        <v>10000000</v>
      </c>
      <c r="F31" s="27" t="s">
        <v>44</v>
      </c>
      <c r="G31" s="12" t="n">
        <f aca="false">G18</f>
        <v>200000</v>
      </c>
    </row>
    <row r="32" customFormat="false" ht="15" hidden="false" customHeight="false" outlineLevel="0" collapsed="false">
      <c r="A32" s="28" t="s">
        <v>46</v>
      </c>
      <c r="B32" s="28"/>
      <c r="C32" s="28"/>
      <c r="D32" s="28"/>
      <c r="E32" s="28"/>
      <c r="F32" s="28"/>
      <c r="G32" s="29" t="n">
        <f aca="false">SUM(G30:G31)</f>
        <v>800000</v>
      </c>
    </row>
    <row r="34" customFormat="false" ht="15" hidden="false" customHeight="false" outlineLevel="0" collapsed="false">
      <c r="A34" s="30" t="s">
        <v>47</v>
      </c>
      <c r="E34" s="31" t="s">
        <v>48</v>
      </c>
      <c r="F34" s="31"/>
      <c r="G34" s="31"/>
    </row>
    <row r="35" customFormat="false" ht="25.5" hidden="false" customHeight="true" outlineLevel="0" collapsed="false">
      <c r="A35" s="32" t="s">
        <v>49</v>
      </c>
      <c r="B35" s="32"/>
      <c r="C35" s="32"/>
      <c r="D35" s="32"/>
      <c r="E35" s="33" t="s">
        <v>13</v>
      </c>
      <c r="F35" s="33"/>
      <c r="G35" s="33"/>
    </row>
    <row r="36" customFormat="false" ht="15" hidden="false" customHeight="true" outlineLevel="0" collapsed="false">
      <c r="A36" s="32" t="s">
        <v>50</v>
      </c>
      <c r="B36" s="32"/>
      <c r="C36" s="32"/>
      <c r="D36" s="32"/>
    </row>
    <row r="37" customFormat="false" ht="15" hidden="false" customHeight="false" outlineLevel="0" collapsed="false">
      <c r="A37" s="32"/>
      <c r="B37" s="32"/>
      <c r="C37" s="32"/>
      <c r="D37" s="32"/>
    </row>
    <row r="38" customFormat="false" ht="15" hidden="false" customHeight="false" outlineLevel="0" collapsed="false">
      <c r="A38" s="30" t="s">
        <v>51</v>
      </c>
    </row>
    <row r="39" customFormat="false" ht="15" hidden="false" customHeight="true" outlineLevel="0" collapsed="false">
      <c r="A39" s="32" t="s">
        <v>52</v>
      </c>
      <c r="B39" s="32"/>
      <c r="C39" s="32"/>
      <c r="D39" s="32"/>
      <c r="E39" s="34" t="s">
        <v>53</v>
      </c>
      <c r="F39" s="34"/>
      <c r="G39" s="34"/>
    </row>
    <row r="40" customFormat="false" ht="15" hidden="false" customHeight="false" outlineLevel="0" collapsed="false">
      <c r="A40" s="32"/>
      <c r="B40" s="32"/>
      <c r="C40" s="32"/>
      <c r="D40" s="32"/>
    </row>
    <row r="42" customFormat="false" ht="24" hidden="false" customHeight="true" outlineLevel="0" collapsed="false">
      <c r="A42" s="35" t="s">
        <v>54</v>
      </c>
      <c r="B42" s="35"/>
      <c r="C42" s="35"/>
      <c r="D42" s="35"/>
      <c r="E42" s="35"/>
      <c r="F42" s="35"/>
      <c r="G42" s="35"/>
    </row>
  </sheetData>
  <mergeCells count="36">
    <mergeCell ref="A1:G1"/>
    <mergeCell ref="E2:F2"/>
    <mergeCell ref="E3:F3"/>
    <mergeCell ref="E4:F4"/>
    <mergeCell ref="E5:F5"/>
    <mergeCell ref="E6:F6"/>
    <mergeCell ref="A8:D8"/>
    <mergeCell ref="E8:G8"/>
    <mergeCell ref="A9:D9"/>
    <mergeCell ref="E9:G9"/>
    <mergeCell ref="A10:D10"/>
    <mergeCell ref="E10:G10"/>
    <mergeCell ref="A11:D11"/>
    <mergeCell ref="E11:G11"/>
    <mergeCell ref="A12:D12"/>
    <mergeCell ref="E12:G12"/>
    <mergeCell ref="A13:D13"/>
    <mergeCell ref="E13:G13"/>
    <mergeCell ref="A14:D14"/>
    <mergeCell ref="E14:G14"/>
    <mergeCell ref="C22:F22"/>
    <mergeCell ref="C23:E23"/>
    <mergeCell ref="C24:F24"/>
    <mergeCell ref="C25:F25"/>
    <mergeCell ref="C26:F26"/>
    <mergeCell ref="C29:D29"/>
    <mergeCell ref="C30:D30"/>
    <mergeCell ref="C31:D31"/>
    <mergeCell ref="A32:F32"/>
    <mergeCell ref="E34:G34"/>
    <mergeCell ref="A35:D35"/>
    <mergeCell ref="E35:G35"/>
    <mergeCell ref="A36:D37"/>
    <mergeCell ref="A39:D40"/>
    <mergeCell ref="E39:G39"/>
    <mergeCell ref="A42:G42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2026-10-26T06:56:07Z</dcterms:created>
  <dc:creator>openpyxl</dc:creator>
  <dc:description/>
  <dc:language>en-US</dc:language>
  <cp:lastModifiedBy/>
  <dcterms:modified xsi:type="dcterms:W3CDTF">2026-10-26T06:56:07Z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