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Penjual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<sst xmlns="http://schemas.openxmlformats.org/spreadsheetml/2006/main" count="48" uniqueCount="47">
  <si>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 xml:space="preserve">PT Contoh Mandiri Sejahtera</t>
  </si>
  <si>
    <t xml:space="preserve">INVOICE PENJUALAN</t>
  </si>
  <si>
    <t xml:space="preserve">Jl. Contoh Raya No. 123, Jakarta Selatan 12345</t>
  </si>
  <si>
    <t xml:space="preserve">NO: INV/JL/2026/0123</t>
  </si>
  <si>
    <t xml:space="preserve">Telp. (021) 123-4567 | finance@contoh.co.id</t>
  </si>
  <si>
    <t xml:space="preserve">Tanggal: 12 Januari 2026</t>
  </si>
  <si>
    <t xml:space="preserve">NPWP 12.345.678.9-123.000</t>
  </si>
  <si>
    <t xml:space="preserve">No. Order: SO-0123</t>
  </si>
  <si>
    <t xml:space="preserve">Jatuh Tempo: 11 Februari 2026</t>
  </si>
  <si>
    <t xml:space="preserve">Customer</t>
  </si>
  <si>
    <t xml:space="preserve">Nama</t>
  </si>
  <si>
    <t xml:space="preserve">: Toko Pelanggan Contoh</t>
  </si>
  <si>
    <t xml:space="preserve">Alamat</t>
  </si>
  <si>
    <t xml:space="preserve">: Jl. Pelanggan No. 123</t>
  </si>
  <si>
    <t xml:space="preserve">Kota</t>
  </si>
  <si>
    <t xml:space="preserve">: Bandung</t>
  </si>
  <si>
    <t xml:space="preserve">Telepon</t>
  </si>
  <si>
    <t xml:space="preserve">: 022-1234-5678</t>
  </si>
  <si>
    <t xml:space="preserve">No</t>
  </si>
  <si>
    <t xml:space="preserve">SKU</t>
  </si>
  <si>
    <t xml:space="preserve">Nama Barang</t>
  </si>
  <si>
    <t xml:space="preserve">Satuan</t>
  </si>
  <si>
    <t xml:space="preserve">Qty</t>
  </si>
  <si>
    <t xml:space="preserve">Harga Satuan</t>
  </si>
  <si>
    <t xml:space="preserve">Pot. Qty (%)</t>
  </si>
  <si>
    <t xml:space="preserve">Total (Rp)</t>
  </si>
  <si>
    <t xml:space="preserve">BRG-001</t>
  </si>
  <si>
    <t xml:space="preserve">Kertas A4 80 gsm</t>
  </si>
  <si>
    <t xml:space="preserve">Rim</t>
  </si>
  <si>
    <t xml:space="preserve">BRG-002</t>
  </si>
  <si>
    <t xml:space="preserve">Ballpoint Hitam</t>
  </si>
  <si>
    <t xml:space="preserve">Lusin</t>
  </si>
  <si>
    <t xml:space="preserve">BRG-003</t>
  </si>
  <si>
    <t xml:space="preserve">Binder Klip</t>
  </si>
  <si>
    <t xml:space="preserve">Box</t>
  </si>
  <si>
    <t xml:space="preserve">Potongan kuantitas: ≥ 50 rim kertas = 5%; ≥ 10 box = 10% (isi persentase per baris pada kolom Pot. Qty).</t>
  </si>
  <si>
    <t xml:space="preserve">Pembayaran ke:</t>
  </si>
  <si>
    <t xml:space="preserve">Subtotal (sebelum potongan)</t>
  </si>
  <si>
    <t xml:space="preserve">Bank Contoh · 1234567890</t>
  </si>
  <si>
    <t xml:space="preserve">Potongan kuantitas</t>
  </si>
  <si>
    <t xml:space="preserve">a.n. PT Contoh Mandiri Sejahtera</t>
  </si>
  <si>
    <t xml:space="preserve">DPP</t>
  </si>
  <si>
    <t xml:space="preserve">Pembayaran 30 hari sejak tanggal invoice.</t>
  </si>
  <si>
    <t xml:space="preserve">PPN</t>
  </si>
  <si>
    <t xml:space="preserve">Total</t>
  </si>
  <si>
    <t xml:space="preserve">( Manager Penjualan 123 )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</si>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</sst>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#,##0;\-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customFormat="false" ht="15" hidden="false" customHeight="false" outlineLevel="0" collapsed="false">
      <c r="A2" s="3" t="s">
        <v>2</v>
      </c>
      <c r="B2" s="3"/>
      <c r="C2" s="3"/>
      <c r="D2" s="3"/>
      <c r="E2" s="3"/>
      <c r="F2" s="4" t="s">
        <v>3</v>
      </c>
      <c r="G2" s="4"/>
      <c r="H2" s="4"/>
    </row>
    <row r="3" customFormat="false" ht="15" hidden="false" customHeight="false" outlineLevel="0" collapsed="false">
      <c r="A3" s="3" t="s">
        <v>4</v>
      </c>
      <c r="B3" s="3"/>
      <c r="C3" s="3"/>
      <c r="D3" s="3"/>
      <c r="E3" s="3"/>
      <c r="F3" s="5" t="s">
        <v>5</v>
      </c>
      <c r="G3" s="5"/>
      <c r="H3" s="5"/>
    </row>
    <row r="4" customFormat="false" ht="15" hidden="false" customHeight="false" outlineLevel="0" collapsed="false">
      <c r="A4" s="3" t="s">
        <v>6</v>
      </c>
      <c r="B4" s="3"/>
      <c r="C4" s="3"/>
      <c r="D4" s="3"/>
      <c r="E4" s="3"/>
      <c r="F4" s="5" t="s">
        <v>7</v>
      </c>
      <c r="G4" s="5"/>
      <c r="H4" s="5"/>
    </row>
    <row r="5" customFormat="false" ht="15" hidden="false" customHeight="false" outlineLevel="0" collapsed="false">
      <c r="F5" s="5" t="s">
        <v>8</v>
      </c>
      <c r="G5" s="5"/>
      <c r="H5" s="5"/>
    </row>
    <row r="7" customFormat="false" ht="15" hidden="false" customHeight="false" outlineLevel="0" collapsed="false">
      <c r="A7" s="6" t="s">
        <v>9</v>
      </c>
      <c r="B7" s="6"/>
      <c r="C7" s="6"/>
      <c r="D7" s="6"/>
      <c r="E7" s="6"/>
      <c r="F7" s="6"/>
      <c r="G7" s="6"/>
      <c r="H7" s="6"/>
    </row>
    <row r="8" customFormat="false" ht="15" hidden="false" customHeight="false" outlineLevel="0" collapsed="false">
      <c r="A8" s="7" t="s">
        <v>10</v>
      </c>
      <c r="B8" s="7"/>
      <c r="C8" s="8" t="s">
        <v>11</v>
      </c>
      <c r="D8" s="8"/>
      <c r="E8" s="8"/>
      <c r="F8" s="8"/>
      <c r="G8" s="8"/>
      <c r="H8" s="8"/>
    </row>
    <row r="9" customFormat="false" ht="15" hidden="false" customHeight="false" outlineLevel="0" collapsed="false">
      <c r="A9" s="7" t="s">
        <v>12</v>
      </c>
      <c r="B9" s="7"/>
      <c r="C9" s="8" t="s">
        <v>13</v>
      </c>
      <c r="D9" s="8"/>
      <c r="E9" s="8"/>
      <c r="F9" s="8"/>
      <c r="G9" s="8"/>
      <c r="H9" s="8"/>
    </row>
    <row r="10" customFormat="false" ht="15" hidden="false" customHeight="false" outlineLevel="0" collapsed="false">
      <c r="A10" s="7" t="s">
        <v>14</v>
      </c>
      <c r="B10" s="7"/>
      <c r="C10" s="8" t="s">
        <v>15</v>
      </c>
      <c r="D10" s="8"/>
      <c r="E10" s="8"/>
      <c r="F10" s="8"/>
      <c r="G10" s="8"/>
      <c r="H10" s="8"/>
    </row>
    <row r="11" customFormat="false" ht="15" hidden="false" customHeight="false" outlineLevel="0" collapsed="false">
      <c r="A11" s="7" t="s">
        <v>16</v>
      </c>
      <c r="B11" s="7"/>
      <c r="C11" s="8" t="s">
        <v>17</v>
      </c>
      <c r="D11" s="8"/>
      <c r="E11" s="8"/>
      <c r="F11" s="8"/>
      <c r="G11" s="8"/>
      <c r="H11" s="8"/>
    </row>
    <row r="13" customFormat="false" ht="15" hidden="false" customHeight="false" outlineLevel="0" collapsed="false">
      <c r="A13" s="9" t="s">
        <v>18</v>
      </c>
      <c r="B13" s="9" t="s">
        <v>19</v>
      </c>
      <c r="C13" s="9" t="s">
        <v>20</v>
      </c>
      <c r="D13" s="9" t="s">
        <v>21</v>
      </c>
      <c r="E13" s="9" t="s">
        <v>22</v>
      </c>
      <c r="F13" s="9" t="s">
        <v>23</v>
      </c>
      <c r="G13" s="9" t="s">
        <v>24</v>
      </c>
      <c r="H13" s="9" t="s">
        <v>25</v>
      </c>
    </row>
    <row r="14" customFormat="false" ht="19.5" hidden="false" customHeight="true" outlineLevel="0" collapsed="false">
      <c r="A14" s="10" t="n">
        <v>1</v>
      </c>
      <c r="B14" s="11" t="s">
        <v>26</v>
      </c>
      <c r="C14" s="11" t="s">
        <v>27</v>
      </c>
      <c r="D14" s="12" t="s">
        <v>28</v>
      </c>
      <c r="E14" s="12" t="n">
        <v>50</v>
      </c>
      <c r="F14" s="13" t="n">
        <v>55000</v>
      </c>
      <c r="G14" s="14" t="n">
        <v>0.05</v>
      </c>
      <c r="H14" s="15" t="n">
        <f aca="false">IF(E14="","",E14*F14*(1-G14))</f>
        <v>2612500</v>
      </c>
    </row>
    <row r="15" customFormat="false" ht="19.5" hidden="false" customHeight="true" outlineLevel="0" collapsed="false">
      <c r="A15" s="10" t="n">
        <v>2</v>
      </c>
      <c r="B15" s="11" t="s">
        <v>29</v>
      </c>
      <c r="C15" s="11" t="s">
        <v>30</v>
      </c>
      <c r="D15" s="12" t="s">
        <v>31</v>
      </c>
      <c r="E15" s="12" t="n">
        <v>20</v>
      </c>
      <c r="F15" s="13" t="n">
        <v>36000</v>
      </c>
      <c r="G15" s="14" t="n">
        <v>0</v>
      </c>
      <c r="H15" s="15" t="n">
        <f aca="false">IF(E15="","",E15*F15*(1-G15))</f>
        <v>720000</v>
      </c>
    </row>
    <row r="16" customFormat="false" ht="19.5" hidden="false" customHeight="true" outlineLevel="0" collapsed="false">
      <c r="A16" s="10" t="n">
        <v>3</v>
      </c>
      <c r="B16" s="11" t="s">
        <v>32</v>
      </c>
      <c r="C16" s="11" t="s">
        <v>33</v>
      </c>
      <c r="D16" s="12" t="s">
        <v>34</v>
      </c>
      <c r="E16" s="12" t="n">
        <v>10</v>
      </c>
      <c r="F16" s="13" t="n">
        <v>100000</v>
      </c>
      <c r="G16" s="14" t="n">
        <v>0.1</v>
      </c>
      <c r="H16" s="15" t="n">
        <f aca="false">IF(E16="","",E16*F16*(1-G16))</f>
        <v>900000</v>
      </c>
    </row>
    <row r="17" customFormat="false" ht="19.5" hidden="false" customHeight="true" outlineLevel="0" collapsed="false">
      <c r="A17" s="10" t="n">
        <v>4</v>
      </c>
      <c r="B17" s="11"/>
      <c r="C17" s="11"/>
      <c r="D17" s="12"/>
      <c r="E17" s="12"/>
      <c r="F17" s="13"/>
      <c r="G17" s="14"/>
      <c r="H17" s="15" t="str">
        <f aca="false">IF(E17="","",E17*F17*(1-G17))</f>
        <v/>
      </c>
    </row>
    <row r="18" customFormat="false" ht="19.5" hidden="false" customHeight="true" outlineLevel="0" collapsed="false">
      <c r="A18" s="10" t="n">
        <v>5</v>
      </c>
      <c r="B18" s="11"/>
      <c r="C18" s="11"/>
      <c r="D18" s="12"/>
      <c r="E18" s="12"/>
      <c r="F18" s="13"/>
      <c r="G18" s="14"/>
      <c r="H18" s="15" t="str">
        <f aca="false">IF(E18="","",E18*F18*(1-G18))</f>
        <v/>
      </c>
    </row>
    <row r="19" customFormat="false" ht="19.5" hidden="false" customHeight="true" outlineLevel="0" collapsed="false">
      <c r="A19" s="10" t="n">
        <v>6</v>
      </c>
      <c r="B19" s="11"/>
      <c r="C19" s="11"/>
      <c r="D19" s="12"/>
      <c r="E19" s="12"/>
      <c r="F19" s="13"/>
      <c r="G19" s="14"/>
      <c r="H19" s="15" t="str">
        <f aca="false">IF(E19="","",E19*F19*(1-G19))</f>
        <v/>
      </c>
    </row>
    <row r="21" customFormat="false" ht="15" hidden="false" customHeight="false" outlineLevel="0" collapsed="false">
      <c r="A21" s="16" t="s">
        <v>35</v>
      </c>
      <c r="B21" s="16"/>
      <c r="C21" s="16"/>
      <c r="D21" s="16"/>
      <c r="E21" s="16"/>
      <c r="F21" s="16"/>
      <c r="G21" s="16"/>
      <c r="H21" s="16"/>
    </row>
    <row r="23" customFormat="false" ht="15" hidden="false" customHeight="false" outlineLevel="0" collapsed="false">
      <c r="A23" s="17" t="s">
        <v>36</v>
      </c>
      <c r="E23" s="7" t="s">
        <v>37</v>
      </c>
      <c r="F23" s="7"/>
      <c r="G23" s="7"/>
      <c r="H23" s="18" t="n">
        <f aca="false">SUMPRODUCT(E14:E19,F14:F19)</f>
        <v>4470000</v>
      </c>
    </row>
    <row r="24" customFormat="false" ht="15" hidden="false" customHeight="false" outlineLevel="0" collapsed="false">
      <c r="A24" s="7" t="s">
        <v>38</v>
      </c>
      <c r="B24" s="7"/>
      <c r="C24" s="7"/>
      <c r="D24" s="7"/>
      <c r="E24" s="7" t="s">
        <v>39</v>
      </c>
      <c r="F24" s="7"/>
      <c r="G24" s="7"/>
      <c r="H24" s="19" t="n">
        <f aca="false">-SUMPRODUCT(E14:E19,F14:F19,G14:G19)</f>
        <v>-237500</v>
      </c>
    </row>
    <row r="25" customFormat="false" ht="15" hidden="false" customHeight="false" outlineLevel="0" collapsed="false">
      <c r="A25" s="7" t="s">
        <v>40</v>
      </c>
      <c r="B25" s="7"/>
      <c r="C25" s="7"/>
      <c r="D25" s="7"/>
      <c r="E25" s="7" t="s">
        <v>41</v>
      </c>
      <c r="F25" s="7"/>
      <c r="G25" s="7"/>
      <c r="H25" s="18" t="n">
        <f aca="false">H23+H24</f>
        <v>4232500</v>
      </c>
    </row>
    <row r="26" customFormat="false" ht="15" hidden="false" customHeight="false" outlineLevel="0" collapsed="false">
      <c r="A26" s="16" t="s">
        <v>42</v>
      </c>
      <c r="B26" s="16"/>
      <c r="C26" s="16"/>
      <c r="D26" s="16"/>
      <c r="E26" s="7" t="s">
        <v>43</v>
      </c>
      <c r="F26" s="7"/>
      <c r="G26" s="20" t="n">
        <v>0.11</v>
      </c>
      <c r="H26" s="18" t="n">
        <f aca="false">H25*G26</f>
        <v>465575</v>
      </c>
    </row>
    <row r="27" customFormat="false" ht="15" hidden="false" customHeight="false" outlineLevel="0" collapsed="false">
      <c r="E27" s="21" t="s">
        <v>44</v>
      </c>
      <c r="F27" s="21"/>
      <c r="G27" s="21"/>
      <c r="H27" s="22" t="n">
        <f aca="false">H25+H26</f>
        <v>4698075</v>
      </c>
    </row>
    <row r="30" customFormat="false" ht="15" hidden="false" customHeight="false" outlineLevel="0" collapsed="false">
      <c r="E30" s="23" t="s">
        <v>0</v>
      </c>
      <c r="F30" s="23"/>
      <c r="G30" s="23"/>
      <c r="H30" s="23"/>
    </row>
    <row r="34" customFormat="false" ht="15" hidden="false" customHeight="false" outlineLevel="0" collapsed="false">
      <c r="E34" s="24" t="s">
        <v>45</v>
      </c>
      <c r="F34" s="24"/>
      <c r="G34" s="24"/>
      <c r="H34" s="24"/>
    </row>
    <row r="36" customFormat="false" ht="24" hidden="false" customHeight="true" outlineLevel="0" collapsed="false">
      <c r="A36" s="25" t="s">
        <v>46</v>
      </c>
      <c r="B36" s="25"/>
      <c r="C36" s="25"/>
      <c r="D36" s="25"/>
      <c r="E36" s="25"/>
      <c r="F36" s="25"/>
      <c r="G36" s="25"/>
      <c r="H36" s="25"/>
    </row>
  </sheetData>
  <mergeCells count="30">
    <mergeCell ref="A1:E1"/>
    <mergeCell ref="F1:H1"/>
    <mergeCell ref="A2:E2"/>
    <mergeCell ref="F2:H2"/>
    <mergeCell ref="A3:E3"/>
    <mergeCell ref="F3:H3"/>
    <mergeCell ref="A4:E4"/>
    <mergeCell ref="F4:H4"/>
    <mergeCell ref="F5:H5"/>
    <mergeCell ref="A7:H7"/>
    <mergeCell ref="A8:B8"/>
    <mergeCell ref="C8:H8"/>
    <mergeCell ref="A9:B9"/>
    <mergeCell ref="C9:H9"/>
    <mergeCell ref="A10:B10"/>
    <mergeCell ref="C10:H10"/>
    <mergeCell ref="A11:B11"/>
    <mergeCell ref="C11:H11"/>
    <mergeCell ref="A21:H21"/>
    <mergeCell ref="E23:G23"/>
    <mergeCell ref="A24:D24"/>
    <mergeCell ref="E24:G24"/>
    <mergeCell ref="A25:D25"/>
    <mergeCell ref="E25:G25"/>
    <mergeCell ref="A26:D26"/>
    <mergeCell ref="E26:F26"/>
    <mergeCell ref="E27:G27"/>
    <mergeCell ref="E30:H30"/>
    <mergeCell ref="E34:H34"/>
    <mergeCell ref="A36:H36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